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07cb7c813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" sheetId="1" r:id="Refab473690214c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000"/>
    <x:numFmt numFmtId="201" formatCode="#,##0"/>
    <x:numFmt numFmtId="202" formatCode="#,##0.00;[Red](#,##0.00)"/>
  </x:numFmts>
  <x:fonts count="7">
    <x:font>
      <x:sz val="11"/>
      <x:name val="Carlito"/>
    </x:font>
    <x:font>
      <x:sz val="10"/>
      <x:color rgb="FF24364B"/>
      <x:name val="Arial"/>
    </x:font>
    <x:font>
      <x:b/>
      <x:sz val="15"/>
      <x:color rgb="FF22364D"/>
      <x:name val="Arial"/>
    </x:font>
    <x:font>
      <x:i/>
      <x:sz val="10"/>
      <x:color rgb="FF24364B"/>
      <x:name val="Arial"/>
    </x:font>
    <x:font>
      <x:b/>
      <x:sz val="10"/>
      <x:color rgb="FFFFFFFF"/>
      <x:name val="Arial"/>
    </x:font>
    <x:font>
      <x:b/>
      <x:sz val="10"/>
      <x:color rgb="FF24364B"/>
      <x:name val="Arial"/>
    </x:font>
    <x:font>
      <x:sz val="10"/>
      <x:color rgb="FF5C6A7B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2364D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9BAABE"/>
      </x:top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202" fontId="5" fillId="0" borderId="1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5" fillId="0" borderId="1" xfId="0" applyNumberFormat="1" applyFont="1" applyFill="1" applyBorder="1" applyAlignment="1">
      <x:alignment horizontal="right" vertical="center"/>
    </x:xf>
    <x:xf numFmtId="202" fontId="5" fillId="0" borderId="1" xfId="0" applyNumberFormat="1" applyFont="1" applyFill="1" applyBorder="1" applyAlignment="1">
      <x:alignment horizontal="right" vertical="center"/>
    </x:xf>
    <x:xf numFmtId="202" fontId="1" fillId="0" borderId="1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">
    <x:dxf>
      <x:font>
        <x:b/>
        <x:color rgb="FF9D231B"/>
      </x:font>
      <x:fill>
        <x:patternFill patternType="solid">
          <x:bgColor rgb="FFFCE3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941d7fc5d244cf" /><Relationship Type="http://schemas.openxmlformats.org/officeDocument/2006/relationships/theme" Target="/xl/theme/theme1.xml" Id="Rce7a529e0a124d20" /><Relationship Type="http://schemas.openxmlformats.org/officeDocument/2006/relationships/sharedStrings" Target="/xl/sharedStrings.xml" Id="R27800eb6748b444b" /><Relationship Type="http://schemas.openxmlformats.org/officeDocument/2006/relationships/worksheet" Target="/xl/worksheets/sheet1.xml" Id="Refab473690214c3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2364D"/>
  </x:sheetPr>
  <x:sheetViews>
    <x:sheetView showGridLines="0" workbookViewId="0"/>
  </x:sheetViews>
  <x:sheetFormatPr defaultRowHeight="15"/>
  <x:cols>
    <x:col min="2" max="2" width="16" hidden="0" customWidth="1"/>
    <x:col min="3" max="3" width="42" hidden="0" customWidth="1"/>
    <x:col min="4" max="4" width="12" hidden="0" customWidth="1"/>
    <x:col min="5" max="5" width="19" hidden="0" customWidth="1"/>
    <x:col min="6" max="6" width="19" hidden="0" customWidth="1"/>
    <x:col min="7" max="7" width="3" hidden="0" customWidth="1"/>
    <x:col min="8" max="8" width="22" hidden="0" customWidth="1"/>
    <x:col min="9" max="9" width="16" hidden="0" customWidth="1"/>
  </x:cols>
  <x:sheetData>
    <x:row r="2" ht="22" customHeight="1">
      <x:c r="B2" s="3" t="str">
        <x:v>PDF report to Excel</x:v>
      </x:c>
      <x:c r="C2" s="2"/>
      <x:c r="D2" s="2"/>
      <x:c r="E2" s="2"/>
      <x:c r="F2" s="2"/>
      <x:c r="G2" s="2"/>
      <x:c r="H2" s="2"/>
      <x:c r="I2" s="2"/>
    </x:row>
    <x:row r="3" ht="22" customHeight="1">
      <x:c r="B3" s="4" t="str">
        <x:v>Fictional demo</x:v>
      </x:c>
      <x:c r="C3" s="2"/>
      <x:c r="D3" s="2"/>
      <x:c r="E3" s="2"/>
      <x:c r="F3" s="2"/>
      <x:c r="G3" s="2"/>
      <x:c r="H3" s="2"/>
      <x:c r="I3" s="2"/>
    </x:row>
    <x:row r="4" ht="22" customHeight="1">
      <x:c r="B4" s="2" t="str">
        <x:v>Source</x:v>
      </x:c>
      <x:c r="C4" s="2" t="str">
        <x:v>sample-report.pdf, page 1</x:v>
      </x:c>
      <x:c r="D4" s="2"/>
      <x:c r="E4" s="2"/>
      <x:c r="F4" s="2"/>
      <x:c r="G4" s="2"/>
      <x:c r="H4" s="2" t="str">
        <x:v>All amounts in USD</x:v>
      </x:c>
      <x:c r="I4" s="2"/>
    </x:row>
    <x:row r="5" ht="22" customHeight="1">
      <x:c r="B5" s="2"/>
      <x:c r="C5" s="2"/>
      <x:c r="D5" s="2"/>
      <x:c r="E5" s="2"/>
      <x:c r="F5" s="2"/>
      <x:c r="G5" s="2"/>
      <x:c r="H5" s="2"/>
      <x:c r="I5" s="2"/>
    </x:row>
    <x:row r="6" ht="34" customHeight="1">
      <x:c r="B6" s="8" t="str">
        <x:v>Item ID</x:v>
      </x:c>
      <x:c r="C6" s="8" t="str">
        <x:v>Description</x:v>
      </x:c>
      <x:c r="D6" s="8" t="str">
        <x:v>Units</x:v>
      </x:c>
      <x:c r="E6" s="8" t="str">
        <x:v>Unit price (USD)</x:v>
      </x:c>
      <x:c r="F6" s="8" t="str">
        <x:v>Amount (USD)</x:v>
      </x:c>
      <x:c r="G6" s="2"/>
      <x:c r="H6" s="8" t="str">
        <x:v>Recomputed amount</x:v>
      </x:c>
      <x:c r="I6" s="8" t="str">
        <x:v>Difference</x:v>
      </x:c>
    </x:row>
    <x:row r="7" ht="22" customHeight="1">
      <x:c r="B7" s="9" t="str">
        <x:v>0001</x:v>
      </x:c>
      <x:c r="C7" s="2" t="str">
        <x:v>Cable organizers</x:v>
      </x:c>
      <x:c r="D7" s="18" t="n">
        <x:v>3</x:v>
      </x:c>
      <x:c r="E7" s="19" t="n">
        <x:v>19.95</x:v>
      </x:c>
      <x:c r="F7" s="19" t="n">
        <x:v>59.85</x:v>
      </x:c>
      <x:c r="G7" s="2"/>
      <x:c r="H7" s="19" t="n">
        <x:f>ROUND(D7*E7,2)</x:f>
        <x:v>59.85</x:v>
      </x:c>
      <x:c r="I7" s="19" t="n">
        <x:f>ROUND(H7-F7,2)</x:f>
        <x:v>0</x:v>
      </x:c>
    </x:row>
    <x:row r="8" ht="22" customHeight="1">
      <x:c r="B8" s="9" t="str">
        <x:v>0002</x:v>
      </x:c>
      <x:c r="C8" s="2" t="str">
        <x:v>Desk lamps</x:v>
      </x:c>
      <x:c r="D8" s="18" t="n">
        <x:v>2</x:v>
      </x:c>
      <x:c r="E8" s="19" t="n">
        <x:v>125</x:v>
      </x:c>
      <x:c r="F8" s="19" t="n">
        <x:v>250</x:v>
      </x:c>
      <x:c r="G8" s="2"/>
      <x:c r="H8" s="19" t="n">
        <x:f>ROUND(D8*E8,2)</x:f>
        <x:v>250</x:v>
      </x:c>
      <x:c r="I8" s="19" t="n">
        <x:f>ROUND(H8-F8,2)</x:f>
        <x:v>0</x:v>
      </x:c>
    </x:row>
    <x:row r="9" ht="22" customHeight="1">
      <x:c r="B9" s="9" t="str">
        <x:v>0003</x:v>
      </x:c>
      <x:c r="C9" s="2" t="str">
        <x:v>Storage pouches</x:v>
      </x:c>
      <x:c r="D9" s="18" t="n">
        <x:v>5</x:v>
      </x:c>
      <x:c r="E9" s="19" t="n">
        <x:v>8.4</x:v>
      </x:c>
      <x:c r="F9" s="19" t="n">
        <x:v>42</x:v>
      </x:c>
      <x:c r="G9" s="2"/>
      <x:c r="H9" s="19" t="n">
        <x:f>ROUND(D9*E9,2)</x:f>
        <x:v>42</x:v>
      </x:c>
      <x:c r="I9" s="19" t="n">
        <x:f>ROUND(H9-F9,2)</x:f>
        <x:v>0</x:v>
      </x:c>
    </x:row>
    <x:row r="10" ht="22" customHeight="1">
      <x:c r="B10" s="9" t="str">
        <x:v>0004</x:v>
      </x:c>
      <x:c r="C10" s="2" t="str">
        <x:v>Sample credit</x:v>
      </x:c>
      <x:c r="D10" s="18" t="n">
        <x:v>1</x:v>
      </x:c>
      <x:c r="E10" s="19" t="n">
        <x:v>-15</x:v>
      </x:c>
      <x:c r="F10" s="19" t="n">
        <x:v>-15</x:v>
      </x:c>
      <x:c r="G10" s="2"/>
      <x:c r="H10" s="19" t="n">
        <x:f>ROUND(D10*E10,2)</x:f>
        <x:v>-15</x:v>
      </x:c>
      <x:c r="I10" s="19" t="n">
        <x:f>ROUND(H10-F10,2)</x:f>
        <x:v>0</x:v>
      </x:c>
    </x:row>
    <x:row r="11" ht="22" customHeight="1">
      <x:c r="B11" s="2"/>
      <x:c r="C11" s="2"/>
      <x:c r="D11" s="20"/>
      <x:c r="E11" s="20"/>
      <x:c r="F11" s="20"/>
      <x:c r="G11" s="2"/>
      <x:c r="H11" s="19"/>
      <x:c r="I11" s="19"/>
    </x:row>
    <x:row r="12" ht="22" customHeight="1">
      <x:c r="B12" s="14"/>
      <x:c r="C12" s="14" t="str">
        <x:v>Source totals</x:v>
      </x:c>
      <x:c r="D12" s="21" t="n">
        <x:v>11</x:v>
      </x:c>
      <x:c r="E12" s="21"/>
      <x:c r="F12" s="22" t="n">
        <x:v>336.85</x:v>
      </x:c>
      <x:c r="G12" s="2"/>
      <x:c r="H12" s="23" t="n">
        <x:f>SUM(H7:H10)</x:f>
        <x:v>336.85</x:v>
      </x:c>
      <x:c r="I12" s="23" t="n">
        <x:f>ROUND(H12-F12,2)</x:f>
        <x:v>0</x:v>
      </x:c>
    </x:row>
    <x:row r="13" ht="22" customHeight="1">
      <x:c r="B13" s="2"/>
      <x:c r="C13" s="2"/>
      <x:c r="D13" s="2"/>
      <x:c r="E13" s="2"/>
      <x:c r="F13" s="2"/>
      <x:c r="G13" s="2"/>
      <x:c r="H13" s="2"/>
      <x:c r="I13" s="2"/>
    </x:row>
    <x:row r="14" ht="22" customHeight="1">
      <x:c r="B14" s="2"/>
      <x:c r="C14" s="2"/>
      <x:c r="D14" s="2"/>
      <x:c r="E14" s="2"/>
      <x:c r="F14" s="2"/>
      <x:c r="G14" s="2"/>
      <x:c r="H14" s="2"/>
      <x:c r="I14" s="2"/>
    </x:row>
    <x:row r="15" ht="22" customHeight="1">
      <x:c r="B15" s="2" t="str">
        <x:v>Identifiers</x:v>
      </x:c>
      <x:c r="C15" s="17" t="str">
        <x:v>Text, including leading zeros</x:v>
      </x:c>
      <x:c r="D15" s="2"/>
      <x:c r="E15" s="2"/>
      <x:c r="F15" s="2"/>
      <x:c r="G15" s="2"/>
      <x:c r="H15" s="2"/>
      <x:c r="I15" s="2"/>
    </x:row>
    <x:row r="16" ht="22" customHeight="1">
      <x:c r="B16" s="2" t="str">
        <x:v>Check method</x:v>
      </x:c>
      <x:c r="C16" s="17" t="str">
        <x:v>Units x price; compared with PDF totals</x:v>
      </x:c>
      <x:c r="D16" s="2"/>
      <x:c r="E16" s="2"/>
      <x:c r="F16" s="2"/>
      <x:c r="G16" s="2"/>
      <x:c r="H16" s="2"/>
      <x:c r="I16" s="2"/>
    </x:row>
    <x:row r="17" ht="22" customHeight="1">
      <x:c r="B17" s="2" t="str">
        <x:v>Scope</x:v>
      </x:c>
      <x:c r="C17" s="17" t="str">
        <x:v>One ruled, selectable-text PDF table</x:v>
      </x:c>
      <x:c r="D17" s="2"/>
      <x:c r="E17" s="2"/>
      <x:c r="F17" s="2"/>
      <x:c r="G17" s="2"/>
      <x:c r="H17" s="2"/>
      <x:c r="I17" s="2"/>
    </x:row>
    <x:row r="18" ht="22" customHeight="1">
      <x:c r="B18" s="2"/>
      <x:c r="C18" s="2"/>
      <x:c r="D18" s="2"/>
      <x:c r="E18" s="2"/>
      <x:c r="F18" s="2"/>
      <x:c r="G18" s="2"/>
      <x:c r="H18" s="2"/>
      <x:c r="I18" s="2"/>
    </x:row>
  </x:sheetData>
  <x:conditionalFormatting sqref="I7:I12">
    <x:cfRule type="cellIs" dxfId="0" priority="1" operator="notEqual">
      <x:formula>0</x:formula>
    </x:cfRule>
  </x:conditionalFormatting>
  <x:pageMargins left="0.7" right="0.7" top="0.75" bottom="0.75" header="0.3" footer="0.3"/>
</x:worksheet>
</file>